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<sst xmlns="http://schemas.openxmlformats.org/spreadsheetml/2006/main" count="132" uniqueCount="129">
  <si>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</si>
  <si>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</si>
  <si>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</si>
  <si>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</si>
  <si>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</si>
  <si>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</si>
  <si>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</si>
  <si>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</si>
  <si>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</si>
  <si>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</si>
  <si>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</si>
  <si>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</si>
  <si>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</si>
  <si>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</si>
  <si>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</si>
  <si>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</si>
  <si>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</si>
  <si>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</si>
  <si>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</si>
  <si>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</si>
  <si>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</si>
  <si>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</si>
  <si>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</si>
  <si>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</si>
  <si>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</si>
  <si>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</si>
  <si>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</si>
  <si>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</si>
  <si>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</si>
  <si>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</si>
  <si>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</si>
  <si>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</si>
  <si>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</si>
  <si>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</si>
  <si>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</si>
  <si>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</si>
  <si>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</si>
  <si>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</si>
  <si>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</si>
  <si>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</si>
  <si>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</si>
  <si>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</si>
  <si>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</si>
  <si>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</si>
  <si>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</si>
  <si>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</si>
  <si>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</si>
  <si>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</si>
  <si>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</si>
  <si>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</si>
  <si>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</si>
  <si>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</si>
  <si>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</si>
  <si>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</si>
  <si>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</si>
  <si>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</si>
  <si>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</si>
  <si>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</si>
  <si>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</si>
  <si>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</si>
  <si>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</si>
  <si>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</si>
  <si>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</si>
  <si>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</si>
  <si>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</si>
  <si>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</si>
  <si>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</si>
  <si>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</si>
  <si>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</si>
  <si>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</si>
  <si>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</si>
  <si>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</si>
  <si>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</si>
  <si>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</si>
  <si>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</si>
  <si>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</si>
  <si>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</si>
  <si>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</si>
  <si>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</si>
  <si>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</si>
  <si>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</si>
  <si>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</si>
  <si>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</si>
  <si>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</si>
  <si>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</si>
  <si>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</si>
  <si>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</si>
  <si>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</si>
  <si>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</si>
  <si>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</si>
  <si>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</si>
  <si>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</si>
  <si>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</si>
  <si>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</si>
  <si>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</si>
  <si>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</si>
  <si>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</si>
  <si>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</si>
  <si>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</si>
  <si>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</si>
  <si>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</si>
  <si>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</si>
  <si>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</si>
  <si>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</si>
  <si>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</si>
  <si>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</si>
  <si>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</si>
  <si>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</si>
  <si>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</si>
  <si>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</si>
  <si>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</si>
  <si>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</si>
  <si>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</si>
  <si>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</si>
  <si>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</si>
  <si>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</si>
  <si>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</si>
  <si>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</si>
  <si>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</si>
  <si>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</si>
  <si>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PROMOTOR DEL EMPLEO (a)</t>
  </si>
  <si>
    <t>Al 31 de diciembre de 2022 y al 31 de Marzo de 2023 (b)</t>
  </si>
  <si>
    <t>2023 (d)</t>
  </si>
  <si>
    <t>31 de diciembre de 2022 (e)</t>
  </si>
  <si>
    <t>Bajo protesta de decir verdad declaramos que los Formatos de la Ley de Disciplina Financiera son razonablemente correctos y responsabilidad del emisor.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</si>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</sst>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 applyProtection="1">
      <alignment vertical="top"/>
      <protection/>
    </xf>
    <xf numFmtId="0" fontId="42" fillId="0" borderId="20" xfId="0" applyFont="1" applyBorder="1" applyAlignment="1">
      <alignment horizontal="center"/>
    </xf>
    <xf numFmtId="0" fontId="42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89" sqref="B89:E9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13393444.459999999</v>
      </c>
      <c r="D9" s="9">
        <f>SUM(D10:D16)</f>
        <v>14855564.930000002</v>
      </c>
      <c r="E9" s="11" t="s">
        <v>8</v>
      </c>
      <c r="F9" s="9">
        <f>SUM(F10:F18)</f>
        <v>185289.59</v>
      </c>
      <c r="G9" s="9">
        <f>SUM(G10:G18)</f>
        <v>294298.32</v>
      </c>
    </row>
    <row r="10" spans="2:7" ht="12.75">
      <c r="B10" s="12" t="s">
        <v>9</v>
      </c>
      <c r="C10" s="9">
        <v>10000</v>
      </c>
      <c r="D10" s="9">
        <v>10000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297957.1</v>
      </c>
      <c r="D11" s="9">
        <v>367896.46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13085487.36</v>
      </c>
      <c r="D13" s="9">
        <v>14477668.47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185289.59</v>
      </c>
      <c r="G16" s="9">
        <v>210772.88</v>
      </c>
    </row>
    <row r="17" spans="2:7" ht="12.75">
      <c r="B17" s="10" t="s">
        <v>23</v>
      </c>
      <c r="C17" s="9">
        <f>SUM(C18:C24)</f>
        <v>2108797.17</v>
      </c>
      <c r="D17" s="9">
        <f>SUM(D18:D24)</f>
        <v>2251270.69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83525.44</v>
      </c>
    </row>
    <row r="19" spans="2:7" ht="12.75">
      <c r="B19" s="12" t="s">
        <v>27</v>
      </c>
      <c r="C19" s="9">
        <v>2108797.17</v>
      </c>
      <c r="D19" s="9">
        <v>2251270.69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-1370761.7</v>
      </c>
      <c r="D38" s="9">
        <f>SUM(D39:D40)</f>
        <v>-1370761.7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-1370761.7</v>
      </c>
      <c r="D39" s="9">
        <v>-1370761.7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70668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70668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14202147.93</v>
      </c>
      <c r="D47" s="9">
        <f>D9+D17+D25+D31+D37+D38+D41</f>
        <v>15736073.920000002</v>
      </c>
      <c r="E47" s="8" t="s">
        <v>82</v>
      </c>
      <c r="F47" s="9">
        <f>F9+F19+F23+F26+F27+F31+F38+F42</f>
        <v>185289.59</v>
      </c>
      <c r="G47" s="9">
        <f>G9+G19+G23+G26+G27+G31+G38+G42</f>
        <v>294298.32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42276945.62</v>
      </c>
      <c r="D51" s="9">
        <v>42315665.07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817275.1</v>
      </c>
      <c r="D52" s="9">
        <v>817275.1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990663.24</v>
      </c>
      <c r="D53" s="9">
        <v>990663.24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70668</v>
      </c>
      <c r="E54" s="11" t="s">
        <v>94</v>
      </c>
      <c r="F54" s="9">
        <v>13728183.49</v>
      </c>
      <c r="G54" s="9">
        <v>13728183.49</v>
      </c>
    </row>
    <row r="55" spans="2:7" ht="12.75">
      <c r="B55" s="10" t="s">
        <v>95</v>
      </c>
      <c r="C55" s="9">
        <v>-990663.24</v>
      </c>
      <c r="D55" s="9">
        <v>-990663.24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-41497506.34</v>
      </c>
      <c r="D57" s="9">
        <v>-41497506.34</v>
      </c>
      <c r="E57" s="8" t="s">
        <v>99</v>
      </c>
      <c r="F57" s="9">
        <f>SUM(F50:F55)</f>
        <v>13728183.49</v>
      </c>
      <c r="G57" s="9">
        <f>SUM(G50:G55)</f>
        <v>13728183.49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13913473.08</v>
      </c>
      <c r="G59" s="9">
        <f>G47+G57</f>
        <v>14022481.81</v>
      </c>
    </row>
    <row r="60" spans="2:7" ht="25.5">
      <c r="B60" s="6" t="s">
        <v>102</v>
      </c>
      <c r="C60" s="9">
        <f>SUM(C50:C58)</f>
        <v>1596714.3799999952</v>
      </c>
      <c r="D60" s="9">
        <f>SUM(D50:D58)</f>
        <v>1706101.8299999982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15798862.309999995</v>
      </c>
      <c r="D62" s="9">
        <f>D47+D60</f>
        <v>17442175.75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27002888.82</v>
      </c>
      <c r="G63" s="9">
        <f>SUM(G64:G66)</f>
        <v>27002888.82</v>
      </c>
    </row>
    <row r="64" spans="2:7" ht="12.75">
      <c r="B64" s="10"/>
      <c r="C64" s="9"/>
      <c r="D64" s="9"/>
      <c r="E64" s="11" t="s">
        <v>106</v>
      </c>
      <c r="F64" s="9">
        <v>27002888.82</v>
      </c>
      <c r="G64" s="9">
        <v>27002888.82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-25117499.59</v>
      </c>
      <c r="G68" s="9">
        <f>SUM(G69:G73)</f>
        <v>-23583194.88</v>
      </c>
    </row>
    <row r="69" spans="2:7" ht="12.75">
      <c r="B69" s="10"/>
      <c r="C69" s="9"/>
      <c r="D69" s="9"/>
      <c r="E69" s="11" t="s">
        <v>110</v>
      </c>
      <c r="F69" s="9">
        <v>-1534304.71</v>
      </c>
      <c r="G69" s="9">
        <v>-8896782.97</v>
      </c>
    </row>
    <row r="70" spans="2:7" ht="12.75">
      <c r="B70" s="10"/>
      <c r="C70" s="9"/>
      <c r="D70" s="9"/>
      <c r="E70" s="11" t="s">
        <v>111</v>
      </c>
      <c r="F70" s="9">
        <v>-24230469.98</v>
      </c>
      <c r="G70" s="9">
        <v>-15333687.01</v>
      </c>
    </row>
    <row r="71" spans="2:7" ht="12.75">
      <c r="B71" s="10"/>
      <c r="C71" s="9"/>
      <c r="D71" s="9"/>
      <c r="E71" s="11" t="s">
        <v>112</v>
      </c>
      <c r="F71" s="9">
        <v>647275.1</v>
      </c>
      <c r="G71" s="9">
        <v>647275.1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1885389.2300000004</v>
      </c>
      <c r="G79" s="9">
        <f>G63+G68+G75</f>
        <v>3419693.9400000013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15798862.31</v>
      </c>
      <c r="G81" s="9">
        <f>G59+G79</f>
        <v>17442175.75</v>
      </c>
    </row>
    <row r="82" spans="2:7" ht="13.5" thickBot="1">
      <c r="B82" s="16"/>
      <c r="C82" s="17"/>
      <c r="D82" s="17"/>
      <c r="E82" s="18"/>
      <c r="F82" s="19"/>
      <c r="G82" s="19"/>
    </row>
    <row r="83" ht="12.75">
      <c r="B83" s="29" t="s">
        <v>124</v>
      </c>
    </row>
    <row r="89" spans="2:5" ht="12.75">
      <c r="B89" s="30" t="s">
        <v>125</v>
      </c>
      <c r="E89" s="30" t="s">
        <v>126</v>
      </c>
    </row>
    <row r="90" spans="2:5" ht="12.75">
      <c r="B90" s="31" t="s">
        <v>127</v>
      </c>
      <c r="E90" s="31" t="s">
        <v>128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2023-04-21T16:33:37Z</cp:lastPrinted>
  <dcterms:created xsi:type="dcterms:W3CDTF">2016-10-11T18:36:49Z</dcterms:created>
  <dcterms:modified xsi:type="dcterms:W3CDTF">2023-04-21T16:34:00Z</dcterms:modified>
  <cp:category/>
  <cp:version/>
  <cp:contentType/>
  <cp:contentStatus/>
</cp:coreProperties>
</file>