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<sst xmlns="http://schemas.openxmlformats.org/spreadsheetml/2006/main" count="66" uniqueCount="58">
  <si>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</si>
  <si>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</si>
  <si>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</si>
  <si>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</si>
  <si>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</si>
  <si>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</si>
  <si>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</si>
  <si>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</si>
  <si>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</si>
  <si>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</si>
  <si>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</si>
  <si>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</si>
  <si>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</si>
  <si>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</si>
  <si>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</si>
  <si>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</si>
  <si>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</si>
  <si>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</si>
  <si>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</si>
  <si>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</si>
  <si>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</si>
  <si>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</si>
  <si>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</si>
  <si>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</si>
  <si>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</si>
  <si>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</si>
  <si>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</si>
  <si>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</si>
  <si>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</si>
  <si>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</si>
  <si>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</si>
  <si>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</si>
  <si>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</si>
  <si>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</si>
  <si>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</si>
  <si>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</si>
  <si>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</si>
  <si>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</si>
  <si>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</si>
  <si>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</si>
  <si>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</si>
  <si>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</si>
  <si>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</si>
  <si>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</si>
  <si>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</si>
  <si>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</si>
  <si>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</si>
  <si>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</si>
  <si>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</si>
  <si>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</si>
  <si>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</si>
  <si>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2022</t>
  </si>
  <si>
    <t>FIDEICOMISO PROMOTOR DEL EMPLEO</t>
  </si>
  <si>
    <t>Del 1 de Enero al 31 de Diciembre de 2022 y 2021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</si>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</sst>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70">
      <selection activeCell="A99" sqref="A99:IV101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2" t="s">
        <v>51</v>
      </c>
      <c r="F2" s="72"/>
      <c r="G2" s="72"/>
      <c r="H2" s="2"/>
      <c r="I2" s="2"/>
      <c r="J2" s="2"/>
    </row>
    <row r="3" spans="2:10" ht="12">
      <c r="B3" s="2"/>
      <c r="C3" s="2"/>
      <c r="D3" s="2"/>
      <c r="E3" s="72" t="s">
        <v>52</v>
      </c>
      <c r="F3" s="72"/>
      <c r="G3" s="72"/>
      <c r="H3" s="2"/>
      <c r="I3" s="2"/>
      <c r="J3" s="2"/>
    </row>
    <row r="4" spans="2:10" ht="12">
      <c r="B4" s="2"/>
      <c r="C4" s="2"/>
      <c r="D4" s="2"/>
      <c r="E4" s="72" t="s">
        <v>0</v>
      </c>
      <c r="F4" s="72"/>
      <c r="G4" s="72"/>
      <c r="H4" s="2"/>
      <c r="I4" s="2"/>
      <c r="J4" s="2"/>
    </row>
    <row r="5" spans="2:10" ht="12">
      <c r="B5" s="2"/>
      <c r="C5" s="2"/>
      <c r="D5" s="2"/>
      <c r="E5" s="72" t="s">
        <v>53</v>
      </c>
      <c r="F5" s="72"/>
      <c r="G5" s="72"/>
      <c r="H5" s="2"/>
      <c r="I5" s="2"/>
      <c r="J5" s="2"/>
    </row>
    <row r="6" spans="3:10" ht="12">
      <c r="C6" s="5"/>
      <c r="D6" s="6"/>
      <c r="E6" s="72" t="s">
        <v>1</v>
      </c>
      <c r="F6" s="72"/>
      <c r="G6" s="72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3" t="s">
        <v>2</v>
      </c>
      <c r="C10" s="74"/>
      <c r="D10" s="74"/>
      <c r="E10" s="74"/>
      <c r="F10" s="49"/>
      <c r="G10" s="50">
        <v>2022</v>
      </c>
      <c r="H10" s="50">
        <v>2021</v>
      </c>
      <c r="I10" s="50"/>
      <c r="J10" s="51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5" t="s">
        <v>3</v>
      </c>
      <c r="C13" s="66"/>
      <c r="D13" s="66"/>
      <c r="E13" s="66"/>
      <c r="F13" s="6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66" t="s">
        <v>5</v>
      </c>
      <c r="D15" s="66"/>
      <c r="E15" s="66"/>
      <c r="F15" s="66"/>
      <c r="G15" s="17">
        <f>SUM(G16:G26)</f>
        <v>19379858.7</v>
      </c>
      <c r="H15" s="17">
        <f>SUM(H16:H26)</f>
        <v>3125179.2</v>
      </c>
      <c r="I15" s="14"/>
      <c r="J15" s="13"/>
    </row>
    <row r="16" spans="1:10" ht="12">
      <c r="A16" s="14"/>
      <c r="B16" s="39"/>
      <c r="C16" s="15"/>
      <c r="D16" s="64" t="s">
        <v>6</v>
      </c>
      <c r="E16" s="64"/>
      <c r="F16" s="64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4" t="s">
        <v>8</v>
      </c>
      <c r="E17" s="64"/>
      <c r="F17" s="64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4" t="s">
        <v>10</v>
      </c>
      <c r="E18" s="64"/>
      <c r="F18" s="64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4" t="s">
        <v>11</v>
      </c>
      <c r="E19" s="64"/>
      <c r="F19" s="64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4" t="s">
        <v>46</v>
      </c>
      <c r="E20" s="64"/>
      <c r="F20" s="64"/>
      <c r="G20" s="18">
        <v>1023244.11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4" t="s">
        <v>47</v>
      </c>
      <c r="E21" s="64"/>
      <c r="F21" s="64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4" t="s">
        <v>48</v>
      </c>
      <c r="E22" s="64"/>
      <c r="F22" s="64"/>
      <c r="G22" s="18">
        <v>14612936.59</v>
      </c>
      <c r="H22" s="18">
        <v>1730909.39</v>
      </c>
      <c r="I22" s="14"/>
      <c r="J22" s="13"/>
    </row>
    <row r="23" spans="1:10" ht="24.75" customHeight="1">
      <c r="A23" s="14"/>
      <c r="B23" s="39"/>
      <c r="C23" s="19"/>
      <c r="D23" s="64" t="s">
        <v>49</v>
      </c>
      <c r="E23" s="64"/>
      <c r="F23" s="64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4" t="s">
        <v>50</v>
      </c>
      <c r="E24" s="64"/>
      <c r="F24" s="64"/>
      <c r="G24" s="18">
        <v>3743678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64" t="s">
        <v>42</v>
      </c>
      <c r="E25" s="64"/>
      <c r="F25" s="64"/>
      <c r="G25" s="18">
        <v>0</v>
      </c>
      <c r="H25" s="18">
        <v>1394269.81</v>
      </c>
      <c r="I25" s="14"/>
      <c r="J25" s="13"/>
    </row>
    <row r="26" spans="1:10" ht="12">
      <c r="A26" s="14"/>
      <c r="B26" s="39"/>
      <c r="C26" s="15"/>
      <c r="D26" s="64"/>
      <c r="E26" s="64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66" t="s">
        <v>12</v>
      </c>
      <c r="D28" s="66"/>
      <c r="E28" s="66"/>
      <c r="F28" s="66"/>
      <c r="G28" s="17">
        <f>SUM(G29:G44)</f>
        <v>18859367.580000002</v>
      </c>
      <c r="H28" s="17">
        <f>SUM(H29:H44)</f>
        <v>6561900.34</v>
      </c>
      <c r="I28" s="14"/>
      <c r="J28" s="13"/>
    </row>
    <row r="29" spans="1:10" ht="12">
      <c r="A29" s="14"/>
      <c r="B29" s="39"/>
      <c r="C29" s="21"/>
      <c r="D29" s="64" t="s">
        <v>16</v>
      </c>
      <c r="E29" s="64"/>
      <c r="F29" s="64"/>
      <c r="G29" s="18">
        <v>5399986.9</v>
      </c>
      <c r="H29" s="18">
        <v>5662600.75</v>
      </c>
      <c r="I29" s="14"/>
      <c r="J29" s="13"/>
    </row>
    <row r="30" spans="1:10" ht="12">
      <c r="A30" s="14"/>
      <c r="B30" s="39"/>
      <c r="C30" s="21"/>
      <c r="D30" s="64" t="s">
        <v>17</v>
      </c>
      <c r="E30" s="64"/>
      <c r="F30" s="64"/>
      <c r="G30" s="18">
        <v>132610.54</v>
      </c>
      <c r="H30" s="18">
        <v>113575.97</v>
      </c>
      <c r="I30" s="14"/>
      <c r="J30" s="13"/>
    </row>
    <row r="31" spans="1:10" ht="12">
      <c r="A31" s="14"/>
      <c r="B31" s="39"/>
      <c r="C31" s="21"/>
      <c r="D31" s="64" t="s">
        <v>18</v>
      </c>
      <c r="E31" s="64"/>
      <c r="F31" s="64"/>
      <c r="G31" s="18">
        <v>739162.57</v>
      </c>
      <c r="H31" s="18">
        <v>785723.62</v>
      </c>
      <c r="I31" s="14"/>
      <c r="J31" s="13"/>
    </row>
    <row r="32" spans="1:10" ht="12">
      <c r="A32" s="14"/>
      <c r="B32" s="39"/>
      <c r="C32" s="15"/>
      <c r="D32" s="64" t="s">
        <v>20</v>
      </c>
      <c r="E32" s="64"/>
      <c r="F32" s="64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4" t="s">
        <v>22</v>
      </c>
      <c r="E33" s="64"/>
      <c r="F33" s="64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4" t="s">
        <v>24</v>
      </c>
      <c r="E34" s="64"/>
      <c r="F34" s="64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4" t="s">
        <v>25</v>
      </c>
      <c r="E35" s="64"/>
      <c r="F35" s="64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4" t="s">
        <v>26</v>
      </c>
      <c r="E36" s="64"/>
      <c r="F36" s="64"/>
      <c r="G36" s="18">
        <v>1254718.49</v>
      </c>
      <c r="H36" s="18">
        <v>0</v>
      </c>
      <c r="I36" s="14"/>
      <c r="J36" s="13"/>
    </row>
    <row r="37" spans="1:10" ht="12">
      <c r="A37" s="14"/>
      <c r="B37" s="39"/>
      <c r="C37" s="21"/>
      <c r="D37" s="64" t="s">
        <v>27</v>
      </c>
      <c r="E37" s="64"/>
      <c r="F37" s="64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4" t="s">
        <v>28</v>
      </c>
      <c r="E38" s="64"/>
      <c r="F38" s="64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4" t="s">
        <v>30</v>
      </c>
      <c r="E39" s="64"/>
      <c r="F39" s="64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4" t="s">
        <v>31</v>
      </c>
      <c r="E40" s="64"/>
      <c r="F40" s="64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4" t="s">
        <v>32</v>
      </c>
      <c r="E41" s="64"/>
      <c r="F41" s="64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4" t="s">
        <v>33</v>
      </c>
      <c r="E42" s="64"/>
      <c r="F42" s="64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4" t="s">
        <v>34</v>
      </c>
      <c r="E43" s="64"/>
      <c r="F43" s="64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4" t="s">
        <v>43</v>
      </c>
      <c r="E44" s="64"/>
      <c r="F44" s="64"/>
      <c r="G44" s="18">
        <v>11332889.08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66" t="s">
        <v>36</v>
      </c>
      <c r="D47" s="66"/>
      <c r="E47" s="66"/>
      <c r="F47" s="66"/>
      <c r="G47" s="23">
        <f>G15-G28</f>
        <v>520491.1199999973</v>
      </c>
      <c r="H47" s="23">
        <f>H15-H28</f>
        <v>-3436721.1399999997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5" t="s">
        <v>4</v>
      </c>
      <c r="C49" s="66"/>
      <c r="D49" s="66"/>
      <c r="E49" s="66"/>
      <c r="F49" s="6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66" t="s">
        <v>5</v>
      </c>
      <c r="D51" s="66"/>
      <c r="E51" s="66"/>
      <c r="F51" s="6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1" t="s">
        <v>7</v>
      </c>
      <c r="E52" s="71"/>
      <c r="F52" s="71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4" t="s">
        <v>9</v>
      </c>
      <c r="E53" s="64"/>
      <c r="F53" s="64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4" t="s">
        <v>41</v>
      </c>
      <c r="E54" s="64"/>
      <c r="F54" s="64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66" t="s">
        <v>12</v>
      </c>
      <c r="D56" s="66"/>
      <c r="E56" s="66"/>
      <c r="F56" s="66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71" t="s">
        <v>7</v>
      </c>
      <c r="E57" s="71"/>
      <c r="F57" s="71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4" t="s">
        <v>9</v>
      </c>
      <c r="E58" s="64"/>
      <c r="F58" s="64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1" t="s">
        <v>13</v>
      </c>
      <c r="E59" s="71"/>
      <c r="F59" s="71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66" t="s">
        <v>14</v>
      </c>
      <c r="D61" s="66"/>
      <c r="E61" s="66"/>
      <c r="F61" s="66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5" t="s">
        <v>15</v>
      </c>
      <c r="C64" s="66"/>
      <c r="D64" s="66"/>
      <c r="E64" s="66"/>
      <c r="F64" s="6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66" t="s">
        <v>5</v>
      </c>
      <c r="D66" s="66"/>
      <c r="E66" s="66"/>
      <c r="F66" s="6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4" t="s">
        <v>19</v>
      </c>
      <c r="E67" s="64"/>
      <c r="F67" s="64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1" t="s">
        <v>21</v>
      </c>
      <c r="E68" s="71"/>
      <c r="F68" s="71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4" t="s">
        <v>23</v>
      </c>
      <c r="E69" s="64"/>
      <c r="F69" s="64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1" t="s">
        <v>44</v>
      </c>
      <c r="E70" s="71"/>
      <c r="F70" s="71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66" t="s">
        <v>12</v>
      </c>
      <c r="D72" s="66"/>
      <c r="E72" s="66"/>
      <c r="F72" s="6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9" t="s">
        <v>29</v>
      </c>
      <c r="E73" s="69"/>
      <c r="F73" s="69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0" t="s">
        <v>21</v>
      </c>
      <c r="E74" s="70"/>
      <c r="F74" s="70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0" t="s">
        <v>23</v>
      </c>
      <c r="E75" s="70"/>
      <c r="F75" s="70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9" t="s">
        <v>45</v>
      </c>
      <c r="E76" s="69"/>
      <c r="F76" s="69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66" t="s">
        <v>35</v>
      </c>
      <c r="D79" s="66"/>
      <c r="E79" s="66"/>
      <c r="F79" s="6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7" t="s">
        <v>37</v>
      </c>
      <c r="C82" s="68"/>
      <c r="D82" s="68"/>
      <c r="E82" s="68"/>
      <c r="F82" s="68"/>
      <c r="G82" s="23">
        <f>G47+G61+G79</f>
        <v>520491.1199999973</v>
      </c>
      <c r="H82" s="23">
        <f>H47+H61+H79</f>
        <v>-3436721.1399999997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5" t="s">
        <v>38</v>
      </c>
      <c r="C84" s="66"/>
      <c r="D84" s="66"/>
      <c r="E84" s="66"/>
      <c r="F84" s="66"/>
      <c r="G84" s="37">
        <v>14335073.78</v>
      </c>
      <c r="H84" s="37">
        <v>17771794.92</v>
      </c>
      <c r="I84" s="22"/>
      <c r="J84" s="24"/>
    </row>
    <row r="85" spans="1:10" s="25" customFormat="1" ht="12" customHeight="1">
      <c r="A85" s="22"/>
      <c r="B85" s="65" t="s">
        <v>40</v>
      </c>
      <c r="C85" s="66"/>
      <c r="D85" s="66"/>
      <c r="E85" s="66"/>
      <c r="F85" s="66"/>
      <c r="G85" s="42">
        <f>+G82+G84</f>
        <v>14855564.899999997</v>
      </c>
      <c r="H85" s="42">
        <f>+H82+H84</f>
        <v>14335073.780000001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7" ht="30" customHeight="1"/>
    <row r="98" spans="4:8" ht="15" customHeight="1">
      <c r="D98" s="60"/>
      <c r="E98" s="61"/>
      <c r="G98" s="62"/>
      <c r="H98" s="63"/>
    </row>
    <row r="99" spans="1:10" ht="12">
      <c r="A99" s="1"/>
      <c r="B99" s="30"/>
      <c r="C99" s="31"/>
      <c r="D99" s="47"/>
      <c r="E99" s="47"/>
      <c r="F99" s="48"/>
      <c r="G99" s="48"/>
      <c r="H99" s="31"/>
      <c r="I99" s="32"/>
      <c r="J99" s="1"/>
    </row>
    <row r="100" spans="1:10" ht="15" customHeight="1">
      <c r="A100" s="1"/>
      <c r="B100" s="34"/>
      <c r="C100" s="1"/>
      <c r="D100" s="75" t="s">
        <v>54</v>
      </c>
      <c r="E100" s="75"/>
      <c r="F100" s="46"/>
      <c r="G100" s="75" t="s">
        <v>56</v>
      </c>
      <c r="H100" s="75"/>
      <c r="I100" s="35"/>
      <c r="J100" s="1"/>
    </row>
    <row r="101" spans="1:10" ht="15" customHeight="1">
      <c r="A101" s="1"/>
      <c r="B101" s="36"/>
      <c r="C101" s="1"/>
      <c r="D101" s="76" t="s">
        <v>55</v>
      </c>
      <c r="E101" s="76"/>
      <c r="F101" s="45"/>
      <c r="G101" s="76" t="s">
        <v>57</v>
      </c>
      <c r="H101" s="76"/>
      <c r="I101" s="35"/>
      <c r="J101" s="1"/>
    </row>
    <row r="102" spans="1:9" s="55" customFormat="1" ht="15" customHeight="1">
      <c r="A102" s="54"/>
      <c r="B102" s="54"/>
      <c r="C102" s="54"/>
      <c r="D102" s="56"/>
      <c r="E102" s="57"/>
      <c r="F102" s="54"/>
      <c r="G102" s="58"/>
      <c r="H102" s="59"/>
      <c r="I102" s="54"/>
    </row>
  </sheetData>
  <sheetProtection/>
  <mergeCells count="70">
    <mergeCell ref="D19:F19"/>
    <mergeCell ref="D100:E100"/>
    <mergeCell ref="D101:E101"/>
    <mergeCell ref="G100:H100"/>
    <mergeCell ref="G101:H101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2023-01-04T18:59:50Z</cp:lastPrinted>
  <dcterms:created xsi:type="dcterms:W3CDTF">2014-09-04T19:30:54Z</dcterms:created>
  <dcterms:modified xsi:type="dcterms:W3CDTF">2023-01-04T19:05:05Z</dcterms:modified>
  <cp:category/>
  <cp:version/>
  <cp:contentType/>
  <cp:contentStatus/>
</cp:coreProperties>
</file>