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<sst xmlns="http://schemas.openxmlformats.org/spreadsheetml/2006/main" count="49" uniqueCount="49">
  <si>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</si>
  <si>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</si>
  <si>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</si>
  <si>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</si>
  <si>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</si>
  <si>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</si>
  <si>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</si>
  <si>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</si>
  <si>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</si>
  <si>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</si>
  <si>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</si>
  <si>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</si>
  <si>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</si>
  <si>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</si>
  <si>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</si>
  <si>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</si>
  <si>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</si>
  <si>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</si>
  <si>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</si>
  <si>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</si>
  <si>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</si>
  <si>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</si>
  <si>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</si>
  <si>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</si>
  <si>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</si>
  <si>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</si>
  <si>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</si>
  <si>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</si>
  <si>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</si>
  <si>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</si>
  <si>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</si>
  <si>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</si>
  <si>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</si>
  <si>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</si>
  <si>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</si>
  <si>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</si>
  <si>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</si>
  <si>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</si>
  <si>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</si>
  <si>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</si>
  <si>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</si>
  <si>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</si>
  <si>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FIDEICOMISO PROMOTOR DEL EMPLEO</t>
  </si>
  <si>
    <t>Del 1 de Enero al 31 de Diciembre de 2021</t>
  </si>
  <si>
    <t>ING. JORGE ANTONIO HERBERT ACERO</t>
  </si>
  <si>
    <t>DIRECTOR</t>
  </si>
  <si>
    <t>C.P. SABINO DÍAZ MORALES</t>
  </si>
  <si>
    <t>CONTADOR GENERAL</t>
  </si>
  <si>
    <t xml:space="preserve">Bajo protesta de decir verdad declaramos que los Estados Presupuestarios son razonablemente correctos y responsabilidad del emisor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</si>
</sst>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3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30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31" xfId="47" applyNumberFormat="1" applyFont="1" applyFill="1" applyBorder="1" applyAlignment="1" applyProtection="1">
      <alignment horizontal="center" vertical="center"/>
      <protection/>
    </xf>
    <xf numFmtId="164" fontId="45" fillId="34" borderId="32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24" xfId="47" applyNumberFormat="1" applyFont="1" applyFill="1" applyBorder="1" applyAlignment="1" applyProtection="1">
      <alignment horizontal="center"/>
      <protection/>
    </xf>
    <xf numFmtId="164" fontId="45" fillId="34" borderId="25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8"/>
  <sheetViews>
    <sheetView showGridLines="0" tabSelected="1" zoomScale="90" zoomScaleNormal="90" workbookViewId="0" topLeftCell="A1">
      <selection activeCell="F26" sqref="F26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9"/>
      <c r="C2" s="40"/>
      <c r="D2" s="40"/>
      <c r="E2" s="40"/>
      <c r="F2" s="40"/>
      <c r="G2" s="40"/>
      <c r="H2" s="40"/>
      <c r="I2" s="40"/>
      <c r="J2" s="41"/>
    </row>
    <row r="3" spans="2:10" ht="15">
      <c r="B3" s="42" t="s">
        <v>42</v>
      </c>
      <c r="C3" s="43"/>
      <c r="D3" s="43"/>
      <c r="E3" s="43"/>
      <c r="F3" s="43"/>
      <c r="G3" s="43"/>
      <c r="H3" s="43"/>
      <c r="I3" s="43"/>
      <c r="J3" s="44"/>
    </row>
    <row r="4" spans="2:10" ht="15">
      <c r="B4" s="45" t="s">
        <v>0</v>
      </c>
      <c r="C4" s="46"/>
      <c r="D4" s="46"/>
      <c r="E4" s="46"/>
      <c r="F4" s="46"/>
      <c r="G4" s="46"/>
      <c r="H4" s="46"/>
      <c r="I4" s="46"/>
      <c r="J4" s="47"/>
    </row>
    <row r="5" spans="2:10" ht="15">
      <c r="B5" s="45" t="s">
        <v>43</v>
      </c>
      <c r="C5" s="46"/>
      <c r="D5" s="46"/>
      <c r="E5" s="46"/>
      <c r="F5" s="46"/>
      <c r="G5" s="46"/>
      <c r="H5" s="46"/>
      <c r="I5" s="46"/>
      <c r="J5" s="47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8" t="s">
        <v>1</v>
      </c>
      <c r="C8" s="49"/>
      <c r="D8" s="50"/>
      <c r="E8" s="57" t="s">
        <v>2</v>
      </c>
      <c r="F8" s="58"/>
      <c r="G8" s="58"/>
      <c r="H8" s="58"/>
      <c r="I8" s="59"/>
      <c r="J8" s="60" t="s">
        <v>3</v>
      </c>
    </row>
    <row r="9" spans="2:10" ht="14.25">
      <c r="B9" s="51"/>
      <c r="C9" s="52"/>
      <c r="D9" s="53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1"/>
    </row>
    <row r="10" spans="2:10" ht="14.25">
      <c r="B10" s="54"/>
      <c r="C10" s="55"/>
      <c r="D10" s="56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4" t="s">
        <v>11</v>
      </c>
      <c r="C11" s="35"/>
      <c r="D11" s="36"/>
      <c r="E11" s="12">
        <f aca="true" t="shared" si="0" ref="E11:J11">SUM(E12,E15,E24,E28,E31,E36)</f>
        <v>6428244</v>
      </c>
      <c r="F11" s="12">
        <f t="shared" si="0"/>
        <v>174856.75</v>
      </c>
      <c r="G11" s="12">
        <f t="shared" si="0"/>
        <v>6603100.75</v>
      </c>
      <c r="H11" s="12">
        <f t="shared" si="0"/>
        <v>6561900.34</v>
      </c>
      <c r="I11" s="12">
        <f t="shared" si="0"/>
        <v>6561900.34</v>
      </c>
      <c r="J11" s="12">
        <f t="shared" si="0"/>
        <v>41200.41000000015</v>
      </c>
    </row>
    <row r="12" spans="2:10" s="13" customFormat="1" ht="28.5" customHeight="1">
      <c r="B12" s="14"/>
      <c r="C12" s="32" t="s">
        <v>12</v>
      </c>
      <c r="D12" s="33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32" t="s">
        <v>15</v>
      </c>
      <c r="D15" s="33"/>
      <c r="E15" s="15">
        <f aca="true" t="shared" si="2" ref="E15:J15">SUM(E16:E23)</f>
        <v>6428244</v>
      </c>
      <c r="F15" s="15">
        <f t="shared" si="2"/>
        <v>174856.75</v>
      </c>
      <c r="G15" s="15">
        <f t="shared" si="2"/>
        <v>6603100.75</v>
      </c>
      <c r="H15" s="15">
        <f t="shared" si="2"/>
        <v>6561900.34</v>
      </c>
      <c r="I15" s="15">
        <f t="shared" si="2"/>
        <v>6561900.34</v>
      </c>
      <c r="J15" s="15">
        <f t="shared" si="2"/>
        <v>41200.41000000015</v>
      </c>
    </row>
    <row r="16" spans="2:10" s="13" customFormat="1" ht="14.25">
      <c r="B16" s="14"/>
      <c r="C16" s="16"/>
      <c r="D16" s="17" t="s">
        <v>16</v>
      </c>
      <c r="E16" s="18">
        <v>0</v>
      </c>
      <c r="F16" s="19">
        <v>0</v>
      </c>
      <c r="G16" s="20">
        <f>SUM(E16:F16)</f>
        <v>0</v>
      </c>
      <c r="H16" s="19">
        <v>0</v>
      </c>
      <c r="I16" s="19">
        <v>0</v>
      </c>
      <c r="J16" s="21">
        <f>(G16-H16)</f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6428244</v>
      </c>
      <c r="F19" s="19">
        <v>174856.75</v>
      </c>
      <c r="G19" s="20">
        <f t="shared" si="3"/>
        <v>6603100.75</v>
      </c>
      <c r="H19" s="19">
        <v>6561900.34</v>
      </c>
      <c r="I19" s="19">
        <v>6561900.34</v>
      </c>
      <c r="J19" s="21">
        <f t="shared" si="4"/>
        <v>41200.41000000015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32" t="s">
        <v>24</v>
      </c>
      <c r="D24" s="33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32" t="s">
        <v>28</v>
      </c>
      <c r="D28" s="33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32" t="s">
        <v>31</v>
      </c>
      <c r="D31" s="33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32" t="s">
        <v>36</v>
      </c>
      <c r="D36" s="33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4" t="s">
        <v>38</v>
      </c>
      <c r="C38" s="35"/>
      <c r="D38" s="36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4" t="s">
        <v>39</v>
      </c>
      <c r="C39" s="35"/>
      <c r="D39" s="36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4" t="s">
        <v>40</v>
      </c>
      <c r="C40" s="35"/>
      <c r="D40" s="36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7" t="s">
        <v>41</v>
      </c>
      <c r="D42" s="38"/>
      <c r="E42" s="28">
        <f aca="true" t="shared" si="9" ref="E42:J42">SUM(E11,E38,E39,E40)</f>
        <v>6428244</v>
      </c>
      <c r="F42" s="28">
        <f t="shared" si="9"/>
        <v>174856.75</v>
      </c>
      <c r="G42" s="28">
        <f t="shared" si="9"/>
        <v>6603100.75</v>
      </c>
      <c r="H42" s="28">
        <f t="shared" si="9"/>
        <v>6561900.34</v>
      </c>
      <c r="I42" s="28">
        <f t="shared" si="9"/>
        <v>6561900.34</v>
      </c>
      <c r="J42" s="28">
        <f t="shared" si="9"/>
        <v>41200.41000000015</v>
      </c>
    </row>
    <row r="43" s="13" customFormat="1" ht="15">
      <c r="B43" t="s">
        <v>48</v>
      </c>
    </row>
    <row r="44" s="13" customFormat="1" ht="15">
      <c r="B44"/>
    </row>
    <row r="45" s="13" customFormat="1" ht="15">
      <c r="B45"/>
    </row>
    <row r="46" s="13" customFormat="1" ht="15">
      <c r="B46"/>
    </row>
    <row r="47" s="13" customFormat="1" ht="15">
      <c r="B47"/>
    </row>
    <row r="48" s="13" customFormat="1" ht="15">
      <c r="B48"/>
    </row>
    <row r="49" s="13" customFormat="1" ht="15">
      <c r="B49"/>
    </row>
    <row r="50" s="13" customFormat="1" ht="15">
      <c r="B50"/>
    </row>
    <row r="51" spans="3:9" ht="15" customHeight="1">
      <c r="C51" s="62" t="s">
        <v>44</v>
      </c>
      <c r="D51" s="62"/>
      <c r="G51" s="62" t="s">
        <v>46</v>
      </c>
      <c r="H51" s="62"/>
      <c r="I51" s="62"/>
    </row>
    <row r="52" spans="3:9" ht="15" customHeight="1">
      <c r="C52" s="63" t="s">
        <v>45</v>
      </c>
      <c r="D52" s="63"/>
      <c r="G52" s="63" t="s">
        <v>47</v>
      </c>
      <c r="H52" s="63"/>
      <c r="I52" s="63"/>
    </row>
    <row r="53" ht="30" customHeight="1"/>
    <row r="54" spans="3:9" s="29" customFormat="1" ht="15" customHeight="1">
      <c r="C54" s="64"/>
      <c r="D54" s="64"/>
      <c r="G54" s="64"/>
      <c r="H54" s="64"/>
      <c r="I54" s="64"/>
    </row>
    <row r="55" spans="3:9" s="30" customFormat="1" ht="15" customHeight="1">
      <c r="C55" s="65"/>
      <c r="D55" s="65"/>
      <c r="G55" s="65"/>
      <c r="H55" s="65"/>
      <c r="I55" s="65"/>
    </row>
    <row r="56" spans="3:9" s="30" customFormat="1" ht="15" customHeight="1">
      <c r="C56" s="31"/>
      <c r="D56" s="31"/>
      <c r="G56" s="31"/>
      <c r="H56" s="31"/>
      <c r="I56" s="31"/>
    </row>
    <row r="57" spans="3:9" s="30" customFormat="1" ht="15" customHeight="1">
      <c r="C57" s="65"/>
      <c r="D57" s="65"/>
      <c r="G57" s="65"/>
      <c r="H57" s="65"/>
      <c r="I57" s="65"/>
    </row>
    <row r="58" spans="3:9" s="30" customFormat="1" ht="15" customHeight="1">
      <c r="C58" s="65"/>
      <c r="D58" s="65"/>
      <c r="G58" s="65"/>
      <c r="H58" s="65"/>
      <c r="I58" s="65"/>
    </row>
  </sheetData>
  <sheetProtection/>
  <mergeCells count="30">
    <mergeCell ref="C55:D55"/>
    <mergeCell ref="G55:I55"/>
    <mergeCell ref="C57:D57"/>
    <mergeCell ref="G57:I57"/>
    <mergeCell ref="C58:D58"/>
    <mergeCell ref="G58:I58"/>
    <mergeCell ref="C51:D51"/>
    <mergeCell ref="C52:D52"/>
    <mergeCell ref="G51:I51"/>
    <mergeCell ref="G52:I52"/>
    <mergeCell ref="C54:D54"/>
    <mergeCell ref="G54:I54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sdiaz</cp:lastModifiedBy>
  <cp:lastPrinted>2022-01-05T00:05:34Z</cp:lastPrinted>
  <dcterms:created xsi:type="dcterms:W3CDTF">2014-09-29T18:50:46Z</dcterms:created>
  <dcterms:modified xsi:type="dcterms:W3CDTF">2022-01-25T21:28:57Z</dcterms:modified>
  <cp:category/>
  <cp:version/>
  <cp:contentType/>
  <cp:contentStatus/>
</cp:coreProperties>
</file>